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контроллер Arduino\"/>
    </mc:Choice>
  </mc:AlternateContent>
  <bookViews>
    <workbookView xWindow="0" yWindow="0" windowWidth="21570" windowHeight="118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 s="1"/>
  <c r="F17" i="1" s="1"/>
  <c r="B15" i="1"/>
  <c r="E15" i="1" s="1"/>
  <c r="F15" i="1" s="1"/>
  <c r="B16" i="1"/>
  <c r="E16" i="1" s="1"/>
  <c r="F16" i="1" s="1"/>
  <c r="E10" i="1"/>
  <c r="F10" i="1" s="1"/>
  <c r="F9" i="1"/>
  <c r="E9" i="1"/>
  <c r="E8" i="1"/>
  <c r="F8" i="1" s="1"/>
  <c r="F7" i="1"/>
  <c r="E7" i="1"/>
</calcChain>
</file>

<file path=xl/sharedStrings.xml><?xml version="1.0" encoding="utf-8"?>
<sst xmlns="http://schemas.openxmlformats.org/spreadsheetml/2006/main" count="14" uniqueCount="12">
  <si>
    <t>Расчет передаточного отношения R для винтовой передачи</t>
  </si>
  <si>
    <t>R - передаточное</t>
  </si>
  <si>
    <t>перемещение на 1 оборот</t>
  </si>
  <si>
    <t>режим драйвера</t>
  </si>
  <si>
    <t xml:space="preserve"> 1/2</t>
  </si>
  <si>
    <t xml:space="preserve"> 1/4</t>
  </si>
  <si>
    <t>Режим кол-во шагов /оборот</t>
  </si>
  <si>
    <t>Тип швп</t>
  </si>
  <si>
    <t>Для  шкива ф125 мм</t>
  </si>
  <si>
    <t>Перемещение в мм на 1 шаг</t>
  </si>
  <si>
    <t>Передаточное отношение R, шагов в 1м (1000 мм)</t>
  </si>
  <si>
    <t>Расчет передаточного отношения R для ременной передачи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</si>
</sst>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workbookViewId="0">
      <selection activeCell="I18" sqref="I18"/>
    </sheetView>
  </sheetViews>
  <sheetFormatPr defaultRowHeight="15" x14ac:dyDescent="0.25"/>
  <cols>
    <col min="1" max="1" width="19.7109375" customWidth="1"/>
    <col min="2" max="2" width="17.28515625" customWidth="1"/>
    <col min="3" max="3" width="15.42578125" customWidth="1"/>
    <col min="4" max="4" width="14.5703125" customWidth="1"/>
    <col min="5" max="5" width="20.7109375" customWidth="1"/>
    <col min="6" max="6" width="16.28515625" customWidth="1"/>
  </cols>
  <sheetData>
    <row r="3" spans="1:6" x14ac:dyDescent="0.25">
      <c r="A3" s="5" t="s">
        <v>0</v>
      </c>
      <c r="B3" s="5"/>
      <c r="C3" s="5"/>
      <c r="D3" s="5"/>
      <c r="E3" s="5"/>
      <c r="F3" s="5"/>
    </row>
    <row r="4" spans="1:6" x14ac:dyDescent="0.25">
      <c r="F4" t="s">
        <v>1</v>
      </c>
    </row>
    <row r="5" spans="1:6" ht="60" x14ac:dyDescent="0.25">
      <c r="A5" s="3"/>
      <c r="B5" s="3" t="s">
        <v>2</v>
      </c>
      <c r="C5" s="3" t="s">
        <v>3</v>
      </c>
      <c r="D5" s="3" t="s">
        <v>6</v>
      </c>
      <c r="E5" s="3" t="s">
        <v>9</v>
      </c>
      <c r="F5" s="3" t="s">
        <v>10</v>
      </c>
    </row>
    <row r="6" spans="1:6" x14ac:dyDescent="0.25">
      <c r="A6" t="s">
        <v>7</v>
      </c>
    </row>
    <row r="7" spans="1:6" x14ac:dyDescent="0.25">
      <c r="A7">
        <v>1605</v>
      </c>
      <c r="B7">
        <v>5</v>
      </c>
      <c r="C7" s="1">
        <v>1</v>
      </c>
      <c r="D7">
        <v>200</v>
      </c>
      <c r="E7">
        <f>B7/D7</f>
        <v>2.5000000000000001E-2</v>
      </c>
      <c r="F7" s="4">
        <f>1000*1/E7</f>
        <v>40000</v>
      </c>
    </row>
    <row r="8" spans="1:6" x14ac:dyDescent="0.25">
      <c r="A8">
        <v>1605</v>
      </c>
      <c r="B8">
        <v>5</v>
      </c>
      <c r="C8" s="2" t="s">
        <v>4</v>
      </c>
      <c r="D8">
        <v>400</v>
      </c>
      <c r="E8">
        <f t="shared" ref="E8:E10" si="0">B8/D8</f>
        <v>1.2500000000000001E-2</v>
      </c>
      <c r="F8" s="4">
        <f t="shared" ref="F8:F10" si="1">1000*1/E8</f>
        <v>80000</v>
      </c>
    </row>
    <row r="9" spans="1:6" x14ac:dyDescent="0.25">
      <c r="A9">
        <v>1605</v>
      </c>
      <c r="B9">
        <v>5</v>
      </c>
      <c r="C9" s="1" t="s">
        <v>5</v>
      </c>
      <c r="D9">
        <v>800</v>
      </c>
      <c r="E9">
        <f t="shared" si="0"/>
        <v>6.2500000000000003E-3</v>
      </c>
      <c r="F9" s="4">
        <f t="shared" si="1"/>
        <v>160000</v>
      </c>
    </row>
    <row r="10" spans="1:6" x14ac:dyDescent="0.25">
      <c r="A10">
        <v>1610</v>
      </c>
      <c r="B10">
        <v>10</v>
      </c>
      <c r="C10" s="1">
        <v>1</v>
      </c>
      <c r="D10">
        <v>200</v>
      </c>
      <c r="E10">
        <f t="shared" si="0"/>
        <v>0.05</v>
      </c>
      <c r="F10" s="4">
        <f t="shared" si="1"/>
        <v>20000</v>
      </c>
    </row>
    <row r="12" spans="1:6" x14ac:dyDescent="0.25">
      <c r="A12" s="5" t="s">
        <v>11</v>
      </c>
      <c r="B12" s="5"/>
      <c r="C12" s="5"/>
      <c r="D12" s="5"/>
      <c r="E12" s="5"/>
      <c r="F12" s="5"/>
    </row>
    <row r="14" spans="1:6" x14ac:dyDescent="0.25">
      <c r="A14" t="s">
        <v>8</v>
      </c>
    </row>
    <row r="15" spans="1:6" x14ac:dyDescent="0.25">
      <c r="A15">
        <v>125</v>
      </c>
      <c r="B15">
        <f>A15*3.14</f>
        <v>392.5</v>
      </c>
      <c r="C15" s="1">
        <v>1</v>
      </c>
      <c r="D15">
        <v>200</v>
      </c>
      <c r="E15">
        <f t="shared" ref="E15" si="2">B15/D15</f>
        <v>1.9624999999999999</v>
      </c>
      <c r="F15" s="4">
        <f>1000*1/E15</f>
        <v>509.55414012738856</v>
      </c>
    </row>
    <row r="16" spans="1:6" x14ac:dyDescent="0.25">
      <c r="A16">
        <v>125</v>
      </c>
      <c r="B16">
        <f>A16*3.14</f>
        <v>392.5</v>
      </c>
      <c r="C16" s="1" t="s">
        <v>4</v>
      </c>
      <c r="D16">
        <v>400</v>
      </c>
      <c r="E16">
        <f t="shared" ref="E16" si="3">B16/D16</f>
        <v>0.98124999999999996</v>
      </c>
      <c r="F16" s="4">
        <f>1000*1/E16</f>
        <v>1019.1082802547771</v>
      </c>
    </row>
    <row r="17" spans="1:6" x14ac:dyDescent="0.25">
      <c r="A17">
        <v>125</v>
      </c>
      <c r="B17">
        <f>A17*3.14</f>
        <v>392.5</v>
      </c>
      <c r="C17" s="1" t="s">
        <v>5</v>
      </c>
      <c r="D17">
        <v>800</v>
      </c>
      <c r="E17">
        <f t="shared" ref="E17" si="4">B17/D17</f>
        <v>0.49062499999999998</v>
      </c>
      <c r="F17" s="4">
        <f>1000*1/E17</f>
        <v>2038.2165605095543</v>
      </c>
    </row>
  </sheetData>
  <mergeCells count="2">
    <mergeCell ref="A3:F3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2019-11-12T12:45:21Z</dcterms:created>
  <dcterms:modified xsi:type="dcterms:W3CDTF">2020-05-15T10:02:40Z</dcterms:modified>
</cp:coreProperties>
</file>